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679" activeTab="0"/>
  </bookViews>
  <sheets>
    <sheet name="Resultat" sheetId="1" r:id="rId1"/>
  </sheets>
  <definedNames>
    <definedName name="_xlnm.Print_Area" localSheetId="0">'Resultat'!$A$1:$R$84</definedName>
  </definedNames>
  <calcPr fullCalcOnLoad="1"/>
</workbook>
</file>

<file path=xl/sharedStrings.xml><?xml version="1.0" encoding="utf-8"?>
<sst xmlns="http://schemas.openxmlformats.org/spreadsheetml/2006/main" count="126" uniqueCount="36">
  <si>
    <t>Sum</t>
  </si>
  <si>
    <t>Plass nr.</t>
  </si>
  <si>
    <t>Sammenlagt</t>
  </si>
  <si>
    <t>R1</t>
  </si>
  <si>
    <t>Lagnr</t>
  </si>
  <si>
    <t>Lagnavn</t>
  </si>
  <si>
    <t>R2</t>
  </si>
  <si>
    <t>R3</t>
  </si>
  <si>
    <t>R4</t>
  </si>
  <si>
    <t>R5</t>
  </si>
  <si>
    <t>R6</t>
  </si>
  <si>
    <t>R7</t>
  </si>
  <si>
    <t>Rustestuen</t>
  </si>
  <si>
    <t>Johnstuen</t>
  </si>
  <si>
    <t>Fonkalsrud</t>
  </si>
  <si>
    <t>Morken H.</t>
  </si>
  <si>
    <t>Holmbakken</t>
  </si>
  <si>
    <t>R8</t>
  </si>
  <si>
    <t>R9</t>
  </si>
  <si>
    <t>R10</t>
  </si>
  <si>
    <t>R11</t>
  </si>
  <si>
    <t>R12</t>
  </si>
  <si>
    <t>R13</t>
  </si>
  <si>
    <t>R14</t>
  </si>
  <si>
    <t>Austdal Å.</t>
  </si>
  <si>
    <t>Mikkelsen</t>
  </si>
  <si>
    <t>Bratt</t>
  </si>
  <si>
    <t>Kveld 1, 13. april 2015</t>
  </si>
  <si>
    <t>Lagturnering - vår 2015</t>
  </si>
  <si>
    <t>Kveld 2, 20. april 2015</t>
  </si>
  <si>
    <t>Kveld 3, 27. april 2015</t>
  </si>
  <si>
    <t>Kveld 4, 4. mai 2015</t>
  </si>
  <si>
    <t>Plasskamp-IMP</t>
  </si>
  <si>
    <t>SLUTTRESULTAT</t>
  </si>
  <si>
    <t>Sammenlagt - 2 innledende runder</t>
  </si>
  <si>
    <t>Kveld 5, 11. mai 2015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</si>
</sst>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#,##0_ ;\-#,##0\ "/>
    <numFmt numFmtId="166" formatCode="#,##0.0_ ;\-#,##0.0\ "/>
    <numFmt numFmtId="167" formatCode="#,##0.00_ ;\-#,##0.00\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0499899983406066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ck"/>
      <right style="thin"/>
      <top style="medium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164" fontId="2" fillId="0" borderId="15" xfId="47" applyNumberFormat="1" applyFont="1" applyFill="1" applyBorder="1" applyAlignment="1">
      <alignment horizontal="center"/>
    </xf>
    <xf numFmtId="164" fontId="2" fillId="0" borderId="16" xfId="47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2" fillId="0" borderId="16" xfId="4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18" xfId="39" applyFont="1" applyBorder="1" applyAlignment="1">
      <alignment horizontal="right" wrapText="1"/>
    </xf>
    <xf numFmtId="43" fontId="0" fillId="0" borderId="17" xfId="39" applyFont="1" applyFill="1" applyBorder="1" applyAlignment="1">
      <alignment horizontal="right"/>
    </xf>
    <xf numFmtId="43" fontId="0" fillId="0" borderId="18" xfId="39" applyFont="1" applyFill="1" applyBorder="1" applyAlignment="1">
      <alignment horizontal="right"/>
    </xf>
    <xf numFmtId="4" fontId="2" fillId="0" borderId="19" xfId="47" applyNumberFormat="1" applyFont="1" applyFill="1" applyBorder="1" applyAlignment="1">
      <alignment horizontal="center"/>
    </xf>
    <xf numFmtId="43" fontId="0" fillId="0" borderId="20" xfId="39" applyFont="1" applyFill="1" applyBorder="1" applyAlignment="1">
      <alignment horizontal="right"/>
    </xf>
    <xf numFmtId="164" fontId="0" fillId="0" borderId="21" xfId="0" applyNumberFormat="1" applyFont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164" fontId="0" fillId="0" borderId="23" xfId="0" applyNumberFormat="1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" fontId="2" fillId="0" borderId="26" xfId="47" applyNumberFormat="1" applyFont="1" applyFill="1" applyBorder="1" applyAlignment="1">
      <alignment horizontal="center"/>
    </xf>
    <xf numFmtId="43" fontId="0" fillId="0" borderId="27" xfId="39" applyFont="1" applyFill="1" applyBorder="1" applyAlignment="1">
      <alignment horizontal="right"/>
    </xf>
    <xf numFmtId="43" fontId="0" fillId="0" borderId="28" xfId="39" applyFont="1" applyFill="1" applyBorder="1" applyAlignment="1">
      <alignment horizontal="right"/>
    </xf>
    <xf numFmtId="164" fontId="2" fillId="0" borderId="29" xfId="47" applyNumberFormat="1" applyFont="1" applyFill="1" applyBorder="1" applyAlignment="1">
      <alignment horizontal="right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10" borderId="0" xfId="0" applyFont="1" applyFill="1" applyAlignment="1">
      <alignment/>
    </xf>
    <xf numFmtId="0" fontId="5" fillId="1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2" fontId="0" fillId="0" borderId="32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43" fontId="0" fillId="0" borderId="19" xfId="39" applyFont="1" applyBorder="1" applyAlignment="1">
      <alignment horizontal="right" wrapText="1"/>
    </xf>
    <xf numFmtId="43" fontId="0" fillId="0" borderId="33" xfId="39" applyFont="1" applyFill="1" applyBorder="1" applyAlignment="1">
      <alignment horizontal="right"/>
    </xf>
    <xf numFmtId="43" fontId="0" fillId="0" borderId="32" xfId="39" applyFont="1" applyBorder="1" applyAlignment="1">
      <alignment horizontal="right" wrapText="1"/>
    </xf>
    <xf numFmtId="4" fontId="2" fillId="0" borderId="16" xfId="47" applyNumberFormat="1" applyFont="1" applyFill="1" applyBorder="1" applyAlignment="1">
      <alignment horizontal="right"/>
    </xf>
    <xf numFmtId="0" fontId="0" fillId="34" borderId="34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0" xfId="0" applyFont="1" applyBorder="1" applyAlignment="1">
      <alignment horizontal="left"/>
    </xf>
    <xf numFmtId="43" fontId="0" fillId="0" borderId="20" xfId="39" applyFont="1" applyBorder="1" applyAlignment="1">
      <alignment horizontal="right" wrapText="1"/>
    </xf>
    <xf numFmtId="2" fontId="0" fillId="0" borderId="20" xfId="0" applyNumberFormat="1" applyFont="1" applyBorder="1" applyAlignment="1">
      <alignment horizontal="right"/>
    </xf>
    <xf numFmtId="43" fontId="0" fillId="0" borderId="28" xfId="39" applyFont="1" applyBorder="1" applyAlignment="1">
      <alignment horizontal="right" wrapText="1"/>
    </xf>
    <xf numFmtId="4" fontId="2" fillId="0" borderId="29" xfId="47" applyNumberFormat="1" applyFont="1" applyFill="1" applyBorder="1" applyAlignment="1">
      <alignment horizontal="right"/>
    </xf>
    <xf numFmtId="164" fontId="0" fillId="0" borderId="12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horizontal="right"/>
    </xf>
    <xf numFmtId="43" fontId="0" fillId="0" borderId="26" xfId="39" applyFont="1" applyBorder="1" applyAlignment="1">
      <alignment horizontal="right" wrapText="1"/>
    </xf>
    <xf numFmtId="164" fontId="0" fillId="0" borderId="35" xfId="0" applyNumberFormat="1" applyFont="1" applyBorder="1" applyAlignment="1">
      <alignment horizontal="center" wrapText="1"/>
    </xf>
    <xf numFmtId="43" fontId="0" fillId="0" borderId="36" xfId="39" applyFont="1" applyBorder="1" applyAlignment="1">
      <alignment horizontal="right" wrapText="1"/>
    </xf>
    <xf numFmtId="2" fontId="0" fillId="0" borderId="36" xfId="0" applyNumberFormat="1" applyFont="1" applyBorder="1" applyAlignment="1">
      <alignment horizontal="right"/>
    </xf>
    <xf numFmtId="43" fontId="0" fillId="0" borderId="37" xfId="39" applyFont="1" applyBorder="1" applyAlignment="1">
      <alignment horizontal="right" wrapText="1"/>
    </xf>
    <xf numFmtId="4" fontId="2" fillId="0" borderId="38" xfId="47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47" applyNumberFormat="1" applyFont="1" applyFill="1" applyBorder="1" applyAlignment="1">
      <alignment horizontal="center"/>
    </xf>
    <xf numFmtId="164" fontId="2" fillId="0" borderId="0" xfId="47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164" fontId="2" fillId="0" borderId="39" xfId="47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10" borderId="0" xfId="0" applyFont="1" applyFill="1" applyBorder="1" applyAlignment="1">
      <alignment horizontal="left"/>
    </xf>
    <xf numFmtId="0" fontId="4" fillId="9" borderId="0" xfId="0" applyFont="1" applyFill="1" applyAlignment="1">
      <alignment/>
    </xf>
    <xf numFmtId="0" fontId="5" fillId="9" borderId="0" xfId="0" applyFont="1" applyFill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3" fontId="2" fillId="0" borderId="20" xfId="47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40" xfId="0" applyFill="1" applyBorder="1" applyAlignment="1">
      <alignment horizontal="center"/>
    </xf>
    <xf numFmtId="3" fontId="2" fillId="0" borderId="29" xfId="47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3" fontId="2" fillId="0" borderId="28" xfId="47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zoomScalePageLayoutView="0" workbookViewId="0" topLeftCell="A1">
      <selection activeCell="M9" sqref="M9"/>
    </sheetView>
  </sheetViews>
  <sheetFormatPr defaultColWidth="11.421875" defaultRowHeight="12.75" outlineLevelCol="1"/>
  <cols>
    <col min="1" max="1" width="8.7109375" style="0" customWidth="1"/>
    <col min="2" max="2" width="11.7109375" style="0" customWidth="1"/>
    <col min="3" max="3" width="6.28125" style="12" customWidth="1" outlineLevel="1"/>
    <col min="4" max="4" width="15.8515625" style="12" customWidth="1"/>
    <col min="5" max="5" width="6.7109375" style="13" bestFit="1" customWidth="1"/>
    <col min="6" max="13" width="6.7109375" style="12" bestFit="1" customWidth="1"/>
    <col min="14" max="18" width="6.421875" style="12" customWidth="1"/>
    <col min="19" max="20" width="7.7109375" style="1" bestFit="1" customWidth="1"/>
    <col min="21" max="22" width="12.8515625" style="2" bestFit="1" customWidth="1"/>
    <col min="23" max="24" width="12.7109375" style="0" customWidth="1"/>
    <col min="25" max="25" width="12.8515625" style="1" bestFit="1" customWidth="1"/>
  </cols>
  <sheetData>
    <row r="1" spans="1:5" ht="20.25">
      <c r="A1" s="99" t="s">
        <v>28</v>
      </c>
      <c r="B1" s="14"/>
      <c r="C1" s="14"/>
      <c r="D1" s="14"/>
      <c r="E1" s="12"/>
    </row>
    <row r="2" spans="1:5" ht="3.75" customHeight="1">
      <c r="A2" s="12"/>
      <c r="B2" s="12"/>
      <c r="E2" s="12"/>
    </row>
    <row r="3" spans="1:5" ht="16.5" thickBot="1">
      <c r="A3" s="84" t="s">
        <v>33</v>
      </c>
      <c r="B3" s="85"/>
      <c r="C3" s="10"/>
      <c r="D3" s="82"/>
      <c r="E3" s="12"/>
    </row>
    <row r="4" spans="1:5" ht="14.25">
      <c r="A4" s="21" t="s">
        <v>1</v>
      </c>
      <c r="B4" s="17" t="s">
        <v>5</v>
      </c>
      <c r="C4" s="17" t="s">
        <v>4</v>
      </c>
      <c r="D4" s="90" t="s">
        <v>32</v>
      </c>
      <c r="E4" s="12"/>
    </row>
    <row r="5" spans="1:20" ht="14.25">
      <c r="A5" s="20">
        <v>1</v>
      </c>
      <c r="B5" s="26" t="s">
        <v>24</v>
      </c>
      <c r="C5" s="52">
        <v>4</v>
      </c>
      <c r="D5" s="91">
        <v>35</v>
      </c>
      <c r="S5" s="2"/>
      <c r="T5" s="2"/>
    </row>
    <row r="6" spans="1:20" ht="14.25">
      <c r="A6" s="42">
        <v>2</v>
      </c>
      <c r="B6" s="96" t="s">
        <v>15</v>
      </c>
      <c r="C6" s="80">
        <v>7</v>
      </c>
      <c r="D6" s="97">
        <v>8</v>
      </c>
      <c r="S6" s="2"/>
      <c r="T6" s="2"/>
    </row>
    <row r="7" spans="1:20" ht="14.25">
      <c r="A7" s="18">
        <v>3</v>
      </c>
      <c r="B7" s="25" t="s">
        <v>25</v>
      </c>
      <c r="C7" s="30">
        <v>3</v>
      </c>
      <c r="D7" s="91">
        <v>33</v>
      </c>
      <c r="S7" s="2"/>
      <c r="T7" s="2"/>
    </row>
    <row r="8" spans="1:20" ht="14.25">
      <c r="A8" s="98">
        <v>4</v>
      </c>
      <c r="B8" s="51" t="s">
        <v>26</v>
      </c>
      <c r="C8" s="89">
        <v>6</v>
      </c>
      <c r="D8" s="97">
        <v>0</v>
      </c>
      <c r="S8" s="2"/>
      <c r="T8" s="2"/>
    </row>
    <row r="9" spans="1:20" ht="14.25">
      <c r="A9" s="20">
        <v>5</v>
      </c>
      <c r="B9" s="26" t="s">
        <v>14</v>
      </c>
      <c r="C9" s="31">
        <v>8</v>
      </c>
      <c r="D9" s="91">
        <v>17</v>
      </c>
      <c r="S9" s="2"/>
      <c r="T9" s="2"/>
    </row>
    <row r="10" spans="1:20" ht="14.25">
      <c r="A10" s="42">
        <v>6</v>
      </c>
      <c r="B10" s="63" t="s">
        <v>16</v>
      </c>
      <c r="C10" s="89">
        <v>1</v>
      </c>
      <c r="D10" s="97">
        <v>12</v>
      </c>
      <c r="S10" s="2"/>
      <c r="T10" s="2"/>
    </row>
    <row r="11" spans="1:20" ht="14.25">
      <c r="A11" s="20">
        <v>7</v>
      </c>
      <c r="B11" s="29" t="s">
        <v>12</v>
      </c>
      <c r="C11" s="31">
        <v>5</v>
      </c>
      <c r="D11" s="91">
        <v>34</v>
      </c>
      <c r="S11" s="2"/>
      <c r="T11" s="2"/>
    </row>
    <row r="12" spans="1:20" ht="15" thickBot="1">
      <c r="A12" s="92">
        <v>8</v>
      </c>
      <c r="B12" s="93" t="s">
        <v>13</v>
      </c>
      <c r="C12" s="94">
        <v>2</v>
      </c>
      <c r="D12" s="95">
        <v>24</v>
      </c>
      <c r="S12" s="2"/>
      <c r="T12" s="2"/>
    </row>
    <row r="13" spans="4:20" ht="6.75" customHeight="1">
      <c r="D13" s="13"/>
      <c r="S13" s="2"/>
      <c r="T13" s="2"/>
    </row>
    <row r="14" spans="1:20" ht="16.5" thickBot="1">
      <c r="A14" s="49" t="s">
        <v>34</v>
      </c>
      <c r="B14" s="50"/>
      <c r="C14" s="83"/>
      <c r="D14" s="83"/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"/>
      <c r="T14" s="2"/>
    </row>
    <row r="15" spans="1:25" s="3" customFormat="1" ht="12.75">
      <c r="A15" s="21" t="s">
        <v>1</v>
      </c>
      <c r="B15" s="17" t="s">
        <v>5</v>
      </c>
      <c r="C15" s="17" t="s">
        <v>4</v>
      </c>
      <c r="D15" s="19" t="s">
        <v>2</v>
      </c>
      <c r="E15" s="38" t="s">
        <v>3</v>
      </c>
      <c r="F15" s="39" t="s">
        <v>6</v>
      </c>
      <c r="G15" s="38" t="s">
        <v>7</v>
      </c>
      <c r="H15" s="39" t="s">
        <v>8</v>
      </c>
      <c r="I15" s="38" t="s">
        <v>9</v>
      </c>
      <c r="J15" s="39" t="s">
        <v>10</v>
      </c>
      <c r="K15" s="68" t="s">
        <v>11</v>
      </c>
      <c r="L15" s="71" t="s">
        <v>17</v>
      </c>
      <c r="M15" s="39" t="s">
        <v>18</v>
      </c>
      <c r="N15" s="38" t="s">
        <v>19</v>
      </c>
      <c r="O15" s="39" t="s">
        <v>20</v>
      </c>
      <c r="P15" s="38" t="s">
        <v>21</v>
      </c>
      <c r="Q15" s="39" t="s">
        <v>22</v>
      </c>
      <c r="R15" s="40" t="s">
        <v>23</v>
      </c>
      <c r="S15" s="7"/>
      <c r="T15" s="6"/>
      <c r="U15" s="7"/>
      <c r="V15" s="7"/>
      <c r="W15" s="7"/>
      <c r="X15" s="7"/>
      <c r="Y15" s="7"/>
    </row>
    <row r="16" spans="1:25" ht="12.75">
      <c r="A16" s="86">
        <v>1</v>
      </c>
      <c r="B16" s="26" t="s">
        <v>24</v>
      </c>
      <c r="C16" s="52">
        <v>4</v>
      </c>
      <c r="D16" s="36">
        <f>SUM(E16:R16)</f>
        <v>176.03999999999996</v>
      </c>
      <c r="E16" s="33">
        <v>6.57</v>
      </c>
      <c r="F16" s="33">
        <v>6.86</v>
      </c>
      <c r="G16" s="33">
        <v>17.84</v>
      </c>
      <c r="H16" s="33">
        <v>19.66</v>
      </c>
      <c r="I16" s="33">
        <v>15.29</v>
      </c>
      <c r="J16" s="33">
        <v>4.95</v>
      </c>
      <c r="K16" s="69">
        <v>12.83</v>
      </c>
      <c r="L16" s="73">
        <v>16.78</v>
      </c>
      <c r="M16" s="54">
        <v>15.97</v>
      </c>
      <c r="N16" s="33">
        <v>15.29</v>
      </c>
      <c r="O16" s="33">
        <v>6.57</v>
      </c>
      <c r="P16" s="33">
        <v>20</v>
      </c>
      <c r="Q16" s="33">
        <v>7.82</v>
      </c>
      <c r="R16" s="64">
        <v>9.61</v>
      </c>
      <c r="S16" s="9"/>
      <c r="T16" s="8"/>
      <c r="U16" s="10"/>
      <c r="V16" s="10"/>
      <c r="W16" s="5"/>
      <c r="X16" s="5"/>
      <c r="Y16" s="4"/>
    </row>
    <row r="17" spans="1:25" ht="12.75">
      <c r="A17" s="87">
        <v>2</v>
      </c>
      <c r="B17" s="32" t="s">
        <v>15</v>
      </c>
      <c r="C17" s="30">
        <v>7</v>
      </c>
      <c r="D17" s="36">
        <f>SUM(E17:R17)</f>
        <v>157.61999999999998</v>
      </c>
      <c r="E17" s="33">
        <v>4.48</v>
      </c>
      <c r="F17" s="33">
        <v>17.34</v>
      </c>
      <c r="G17" s="33">
        <v>18.84</v>
      </c>
      <c r="H17" s="33">
        <v>6.57</v>
      </c>
      <c r="I17" s="33">
        <v>2.84</v>
      </c>
      <c r="J17" s="33">
        <v>15.05</v>
      </c>
      <c r="K17" s="55">
        <v>15.97</v>
      </c>
      <c r="L17" s="72">
        <v>15.52</v>
      </c>
      <c r="M17" s="33">
        <v>17.84</v>
      </c>
      <c r="N17" s="54">
        <v>4.71</v>
      </c>
      <c r="O17" s="54">
        <v>1.03</v>
      </c>
      <c r="P17" s="54">
        <v>2.84</v>
      </c>
      <c r="Q17" s="33">
        <v>16.59</v>
      </c>
      <c r="R17" s="64">
        <v>18</v>
      </c>
      <c r="S17" s="9"/>
      <c r="T17" s="8"/>
      <c r="U17" s="10"/>
      <c r="V17" s="10"/>
      <c r="W17" s="5"/>
      <c r="X17" s="5"/>
      <c r="Y17" s="4"/>
    </row>
    <row r="18" spans="1:25" ht="12.75">
      <c r="A18" s="86">
        <v>3</v>
      </c>
      <c r="B18" s="29" t="s">
        <v>26</v>
      </c>
      <c r="C18" s="31">
        <v>6</v>
      </c>
      <c r="D18" s="36">
        <f>SUM(E18:R18)</f>
        <v>156.05999999999997</v>
      </c>
      <c r="E18" s="54">
        <v>13.43</v>
      </c>
      <c r="F18" s="54">
        <v>4.25</v>
      </c>
      <c r="G18" s="54">
        <v>12.51</v>
      </c>
      <c r="H18" s="33">
        <v>12.83</v>
      </c>
      <c r="I18" s="33">
        <v>17.16</v>
      </c>
      <c r="J18" s="33">
        <v>6.28</v>
      </c>
      <c r="K18" s="55">
        <v>14.8</v>
      </c>
      <c r="L18" s="72">
        <v>11.5</v>
      </c>
      <c r="M18" s="33">
        <v>4.03</v>
      </c>
      <c r="N18" s="33">
        <v>8.5</v>
      </c>
      <c r="O18" s="33">
        <v>17.16</v>
      </c>
      <c r="P18" s="33">
        <v>17.16</v>
      </c>
      <c r="Q18" s="54">
        <v>15.29</v>
      </c>
      <c r="R18" s="65">
        <v>1.16</v>
      </c>
      <c r="S18" s="9"/>
      <c r="T18" s="8"/>
      <c r="U18" s="10"/>
      <c r="V18" s="10"/>
      <c r="W18" s="5"/>
      <c r="X18" s="5"/>
      <c r="Y18" s="4"/>
    </row>
    <row r="19" spans="1:25" ht="12.75">
      <c r="A19" s="87">
        <v>4</v>
      </c>
      <c r="B19" s="25" t="s">
        <v>25</v>
      </c>
      <c r="C19" s="30">
        <v>3</v>
      </c>
      <c r="D19" s="36">
        <f>SUM(E19:R19)</f>
        <v>141.43</v>
      </c>
      <c r="E19" s="33">
        <v>16.97</v>
      </c>
      <c r="F19" s="33">
        <v>15.75</v>
      </c>
      <c r="G19" s="33">
        <v>6.57</v>
      </c>
      <c r="H19" s="54">
        <v>13.43</v>
      </c>
      <c r="I19" s="54">
        <v>1.7</v>
      </c>
      <c r="J19" s="54">
        <v>13.72</v>
      </c>
      <c r="K19" s="55">
        <v>7.17</v>
      </c>
      <c r="L19" s="72">
        <v>8.5</v>
      </c>
      <c r="M19" s="33">
        <v>2.16</v>
      </c>
      <c r="N19" s="33">
        <v>0</v>
      </c>
      <c r="O19" s="33">
        <v>14.8</v>
      </c>
      <c r="P19" s="33">
        <v>11.14</v>
      </c>
      <c r="Q19" s="33">
        <v>12.18</v>
      </c>
      <c r="R19" s="64">
        <v>17.34</v>
      </c>
      <c r="S19" s="9"/>
      <c r="T19" s="8"/>
      <c r="U19" s="10"/>
      <c r="V19" s="10"/>
      <c r="W19" s="5"/>
      <c r="X19" s="5"/>
      <c r="Y19" s="4"/>
    </row>
    <row r="20" spans="1:25" ht="12.75">
      <c r="A20" s="86">
        <v>5</v>
      </c>
      <c r="B20" s="26" t="s">
        <v>14</v>
      </c>
      <c r="C20" s="31">
        <v>8</v>
      </c>
      <c r="D20" s="36">
        <f>SUM(E20:R20)</f>
        <v>138.56</v>
      </c>
      <c r="E20" s="33">
        <v>5.2</v>
      </c>
      <c r="F20" s="33">
        <v>13.14</v>
      </c>
      <c r="G20" s="33">
        <v>1.16</v>
      </c>
      <c r="H20" s="33">
        <v>18.15</v>
      </c>
      <c r="I20" s="33">
        <v>18.3</v>
      </c>
      <c r="J20" s="33">
        <v>16.18</v>
      </c>
      <c r="K20" s="55">
        <v>5.2</v>
      </c>
      <c r="L20" s="72">
        <v>12.18</v>
      </c>
      <c r="M20" s="33">
        <v>4.71</v>
      </c>
      <c r="N20" s="33">
        <v>18.84</v>
      </c>
      <c r="O20" s="33">
        <v>2.84</v>
      </c>
      <c r="P20" s="33">
        <v>8.86</v>
      </c>
      <c r="Q20" s="33">
        <v>3.41</v>
      </c>
      <c r="R20" s="64">
        <v>10.39</v>
      </c>
      <c r="S20" s="9"/>
      <c r="T20" s="8"/>
      <c r="U20" s="10"/>
      <c r="V20" s="10"/>
      <c r="W20" s="5"/>
      <c r="X20" s="5"/>
      <c r="Y20" s="11"/>
    </row>
    <row r="21" spans="1:25" ht="12.75">
      <c r="A21" s="87">
        <v>6</v>
      </c>
      <c r="B21" s="25" t="s">
        <v>16</v>
      </c>
      <c r="C21" s="31">
        <v>1</v>
      </c>
      <c r="D21" s="36">
        <f>SUM(E21:R21)</f>
        <v>128.95999999999998</v>
      </c>
      <c r="E21" s="33">
        <v>15.52</v>
      </c>
      <c r="F21" s="33">
        <v>4.25</v>
      </c>
      <c r="G21" s="33">
        <v>7.49</v>
      </c>
      <c r="H21" s="33">
        <v>0.34</v>
      </c>
      <c r="I21" s="33">
        <v>10.39</v>
      </c>
      <c r="J21" s="33">
        <v>3.82</v>
      </c>
      <c r="K21" s="55">
        <v>20</v>
      </c>
      <c r="L21" s="72">
        <v>7.82</v>
      </c>
      <c r="M21" s="33">
        <v>17.34</v>
      </c>
      <c r="N21" s="33">
        <v>20</v>
      </c>
      <c r="O21" s="33">
        <v>13.43</v>
      </c>
      <c r="P21" s="33">
        <v>1.85</v>
      </c>
      <c r="Q21" s="33">
        <v>4.71</v>
      </c>
      <c r="R21" s="64">
        <v>2</v>
      </c>
      <c r="S21" s="9"/>
      <c r="T21" s="8"/>
      <c r="U21" s="10"/>
      <c r="V21" s="10"/>
      <c r="W21" s="5"/>
      <c r="X21" s="5"/>
      <c r="Y21" s="4"/>
    </row>
    <row r="22" spans="1:25" ht="12.75">
      <c r="A22" s="86">
        <v>7</v>
      </c>
      <c r="B22" s="29" t="s">
        <v>12</v>
      </c>
      <c r="C22" s="31">
        <v>5</v>
      </c>
      <c r="D22" s="36">
        <f>SUM(E22:R22)</f>
        <v>122.21</v>
      </c>
      <c r="E22" s="33">
        <v>3.03</v>
      </c>
      <c r="F22" s="33">
        <v>15.75</v>
      </c>
      <c r="G22" s="33">
        <v>2.16</v>
      </c>
      <c r="H22" s="33">
        <v>1.85</v>
      </c>
      <c r="I22" s="33">
        <v>9.61</v>
      </c>
      <c r="J22" s="33">
        <v>8.5</v>
      </c>
      <c r="K22" s="55">
        <v>4.03</v>
      </c>
      <c r="L22" s="72">
        <v>3.22</v>
      </c>
      <c r="M22" s="33">
        <v>15.29</v>
      </c>
      <c r="N22" s="33">
        <v>11.5</v>
      </c>
      <c r="O22" s="33">
        <v>18.97</v>
      </c>
      <c r="P22" s="33">
        <v>18.15</v>
      </c>
      <c r="Q22" s="33">
        <v>7.49</v>
      </c>
      <c r="R22" s="64">
        <v>2.66</v>
      </c>
      <c r="S22" s="9"/>
      <c r="T22" s="8"/>
      <c r="U22" s="10"/>
      <c r="V22" s="10"/>
      <c r="W22" s="5"/>
      <c r="X22" s="5"/>
      <c r="Y22" s="4"/>
    </row>
    <row r="23" spans="1:25" ht="12.75">
      <c r="A23" s="88">
        <v>8</v>
      </c>
      <c r="B23" s="79" t="s">
        <v>13</v>
      </c>
      <c r="C23" s="80">
        <v>2</v>
      </c>
      <c r="D23" s="43">
        <f>SUM(E23:R23)</f>
        <v>99.12</v>
      </c>
      <c r="E23" s="57">
        <v>14.8</v>
      </c>
      <c r="F23" s="57">
        <v>2.66</v>
      </c>
      <c r="G23" s="57">
        <v>13.43</v>
      </c>
      <c r="H23" s="57">
        <v>7.17</v>
      </c>
      <c r="I23" s="57">
        <v>4.71</v>
      </c>
      <c r="J23" s="57">
        <v>11.5</v>
      </c>
      <c r="K23" s="70">
        <v>0</v>
      </c>
      <c r="L23" s="74">
        <v>4.48</v>
      </c>
      <c r="M23" s="57">
        <v>2.66</v>
      </c>
      <c r="N23" s="57">
        <v>1.16</v>
      </c>
      <c r="O23" s="57">
        <v>5.2</v>
      </c>
      <c r="P23" s="57">
        <v>0</v>
      </c>
      <c r="Q23" s="57">
        <v>12.51</v>
      </c>
      <c r="R23" s="66">
        <v>18.84</v>
      </c>
      <c r="T23" s="8"/>
      <c r="U23" s="10"/>
      <c r="V23" s="10"/>
      <c r="W23" s="5"/>
      <c r="X23" s="5"/>
      <c r="Y23" s="4"/>
    </row>
    <row r="24" spans="1:25" ht="13.5" thickBot="1">
      <c r="A24" s="59"/>
      <c r="B24" s="61"/>
      <c r="C24" s="41" t="s">
        <v>0</v>
      </c>
      <c r="D24" s="24">
        <f aca="true" t="shared" si="0" ref="D24:K24">SUM(D16:D23)</f>
        <v>1120</v>
      </c>
      <c r="E24" s="58">
        <f t="shared" si="0"/>
        <v>80</v>
      </c>
      <c r="F24" s="58">
        <f t="shared" si="0"/>
        <v>80</v>
      </c>
      <c r="G24" s="58">
        <f t="shared" si="0"/>
        <v>80</v>
      </c>
      <c r="H24" s="58">
        <f t="shared" si="0"/>
        <v>80</v>
      </c>
      <c r="I24" s="58">
        <f t="shared" si="0"/>
        <v>80</v>
      </c>
      <c r="J24" s="58">
        <f t="shared" si="0"/>
        <v>80</v>
      </c>
      <c r="K24" s="58">
        <f t="shared" si="0"/>
        <v>80</v>
      </c>
      <c r="L24" s="75">
        <f aca="true" t="shared" si="1" ref="L24:R24">SUM(L16:L23)</f>
        <v>79.99999999999999</v>
      </c>
      <c r="M24" s="58">
        <f t="shared" si="1"/>
        <v>80</v>
      </c>
      <c r="N24" s="58">
        <f t="shared" si="1"/>
        <v>80</v>
      </c>
      <c r="O24" s="58">
        <f t="shared" si="1"/>
        <v>80.00000000000001</v>
      </c>
      <c r="P24" s="58">
        <f t="shared" si="1"/>
        <v>80</v>
      </c>
      <c r="Q24" s="58">
        <f t="shared" si="1"/>
        <v>80.00000000000001</v>
      </c>
      <c r="R24" s="67">
        <f t="shared" si="1"/>
        <v>80</v>
      </c>
      <c r="S24" s="9"/>
      <c r="T24" s="8"/>
      <c r="U24" s="10"/>
      <c r="V24" s="10"/>
      <c r="W24" s="5"/>
      <c r="X24" s="5"/>
      <c r="Y24" s="4"/>
    </row>
    <row r="25" spans="1:25" ht="13.5" customHeight="1">
      <c r="A25" s="15"/>
      <c r="B25" s="15"/>
      <c r="C25" s="8"/>
      <c r="D25" s="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8"/>
      <c r="T25" s="8"/>
      <c r="U25" s="10"/>
      <c r="V25" s="10"/>
      <c r="W25" s="5"/>
      <c r="X25" s="5"/>
      <c r="Y25" s="4"/>
    </row>
    <row r="26" spans="1:3" ht="16.5" thickBot="1">
      <c r="A26" s="47" t="s">
        <v>35</v>
      </c>
      <c r="B26" s="48"/>
      <c r="C26" s="48"/>
    </row>
    <row r="27" spans="1:25" ht="13.5" customHeight="1">
      <c r="A27" s="21" t="s">
        <v>1</v>
      </c>
      <c r="B27" s="17" t="s">
        <v>5</v>
      </c>
      <c r="C27" s="17" t="s">
        <v>4</v>
      </c>
      <c r="D27" s="19" t="s">
        <v>2</v>
      </c>
      <c r="E27" s="39" t="s">
        <v>22</v>
      </c>
      <c r="F27" s="40" t="s">
        <v>23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8"/>
      <c r="T27" s="8"/>
      <c r="U27" s="10"/>
      <c r="V27" s="10"/>
      <c r="W27" s="5"/>
      <c r="X27" s="5"/>
      <c r="Y27" s="4"/>
    </row>
    <row r="28" spans="1:25" ht="13.5" customHeight="1">
      <c r="A28" s="20">
        <v>1</v>
      </c>
      <c r="B28" s="32" t="s">
        <v>15</v>
      </c>
      <c r="C28" s="52">
        <v>7</v>
      </c>
      <c r="D28" s="36">
        <f>SUM(E28:R28)</f>
        <v>34.59</v>
      </c>
      <c r="E28" s="33">
        <v>16.59</v>
      </c>
      <c r="F28" s="64">
        <v>18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8"/>
      <c r="T28" s="8"/>
      <c r="U28" s="10"/>
      <c r="V28" s="10"/>
      <c r="W28" s="5"/>
      <c r="X28" s="5"/>
      <c r="Y28" s="4"/>
    </row>
    <row r="29" spans="1:25" ht="13.5" customHeight="1">
      <c r="A29" s="18">
        <v>2</v>
      </c>
      <c r="B29" s="26" t="s">
        <v>13</v>
      </c>
      <c r="C29" s="30">
        <v>2</v>
      </c>
      <c r="D29" s="36">
        <f>SUM(E29:R29)</f>
        <v>31.35</v>
      </c>
      <c r="E29" s="33">
        <v>12.51</v>
      </c>
      <c r="F29" s="64">
        <v>18.84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8"/>
      <c r="T29" s="8"/>
      <c r="U29" s="10"/>
      <c r="V29" s="10"/>
      <c r="W29" s="5"/>
      <c r="X29" s="5"/>
      <c r="Y29" s="4"/>
    </row>
    <row r="30" spans="1:25" ht="13.5" customHeight="1">
      <c r="A30" s="20">
        <v>3</v>
      </c>
      <c r="B30" s="25" t="s">
        <v>25</v>
      </c>
      <c r="C30" s="30">
        <v>3</v>
      </c>
      <c r="D30" s="36">
        <f>SUM(E30:R30)</f>
        <v>29.52</v>
      </c>
      <c r="E30" s="33">
        <v>12.18</v>
      </c>
      <c r="F30" s="64">
        <v>17.34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8"/>
      <c r="T30" s="8"/>
      <c r="U30" s="10"/>
      <c r="V30" s="10"/>
      <c r="W30" s="5"/>
      <c r="X30" s="5"/>
      <c r="Y30" s="4"/>
    </row>
    <row r="31" spans="1:25" ht="13.5" customHeight="1">
      <c r="A31" s="18">
        <v>4</v>
      </c>
      <c r="B31" s="26" t="s">
        <v>24</v>
      </c>
      <c r="C31" s="30">
        <v>4</v>
      </c>
      <c r="D31" s="36">
        <f>SUM(E31:R31)</f>
        <v>17.43</v>
      </c>
      <c r="E31" s="33">
        <v>7.82</v>
      </c>
      <c r="F31" s="64">
        <v>9.61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8"/>
      <c r="T31" s="8"/>
      <c r="U31" s="10"/>
      <c r="V31" s="10"/>
      <c r="W31" s="5"/>
      <c r="X31" s="5"/>
      <c r="Y31" s="4"/>
    </row>
    <row r="32" spans="1:25" ht="13.5" customHeight="1">
      <c r="A32" s="20">
        <v>5</v>
      </c>
      <c r="B32" s="29" t="s">
        <v>26</v>
      </c>
      <c r="C32" s="31">
        <v>6</v>
      </c>
      <c r="D32" s="36">
        <f>SUM(E32:R32)</f>
        <v>16.45</v>
      </c>
      <c r="E32" s="54">
        <v>15.29</v>
      </c>
      <c r="F32" s="65">
        <v>1.16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8"/>
      <c r="T32" s="8"/>
      <c r="U32" s="10"/>
      <c r="V32" s="10"/>
      <c r="W32" s="5"/>
      <c r="X32" s="5"/>
      <c r="Y32" s="4"/>
    </row>
    <row r="33" spans="1:25" ht="13.5" customHeight="1">
      <c r="A33" s="18">
        <v>6</v>
      </c>
      <c r="B33" s="26" t="s">
        <v>14</v>
      </c>
      <c r="C33" s="31">
        <v>8</v>
      </c>
      <c r="D33" s="36">
        <f>SUM(E33:R33)</f>
        <v>13.8</v>
      </c>
      <c r="E33" s="33">
        <v>3.41</v>
      </c>
      <c r="F33" s="64">
        <v>10.39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8"/>
      <c r="T33" s="8"/>
      <c r="U33" s="10"/>
      <c r="V33" s="10"/>
      <c r="W33" s="5"/>
      <c r="X33" s="5"/>
      <c r="Y33" s="4"/>
    </row>
    <row r="34" spans="1:25" ht="13.5" customHeight="1">
      <c r="A34" s="20">
        <v>7</v>
      </c>
      <c r="B34" s="29" t="s">
        <v>12</v>
      </c>
      <c r="C34" s="31">
        <v>5</v>
      </c>
      <c r="D34" s="36">
        <f>SUM(E34:R34)</f>
        <v>10.15</v>
      </c>
      <c r="E34" s="33">
        <v>7.49</v>
      </c>
      <c r="F34" s="64">
        <v>2.66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8"/>
      <c r="T34" s="8"/>
      <c r="U34" s="10"/>
      <c r="V34" s="10"/>
      <c r="W34" s="5"/>
      <c r="X34" s="5"/>
      <c r="Y34" s="4"/>
    </row>
    <row r="35" spans="1:25" ht="13.5" customHeight="1">
      <c r="A35" s="42">
        <v>8</v>
      </c>
      <c r="B35" s="63" t="s">
        <v>16</v>
      </c>
      <c r="C35" s="89">
        <v>1</v>
      </c>
      <c r="D35" s="43">
        <f>SUM(E35:R35)</f>
        <v>6.71</v>
      </c>
      <c r="E35" s="57">
        <v>4.71</v>
      </c>
      <c r="F35" s="66">
        <v>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8"/>
      <c r="T35" s="8"/>
      <c r="U35" s="10"/>
      <c r="V35" s="10"/>
      <c r="W35" s="5"/>
      <c r="X35" s="5"/>
      <c r="Y35" s="4"/>
    </row>
    <row r="36" spans="1:25" ht="13.5" customHeight="1" thickBot="1">
      <c r="A36" s="59"/>
      <c r="B36" s="61"/>
      <c r="C36" s="41" t="s">
        <v>0</v>
      </c>
      <c r="D36" s="24">
        <f>SUM(D28:D35)</f>
        <v>160</v>
      </c>
      <c r="E36" s="58">
        <f>SUM(E28:E35)</f>
        <v>79.99999999999999</v>
      </c>
      <c r="F36" s="67">
        <f>SUM(F28:F35)</f>
        <v>80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8"/>
      <c r="T36" s="8"/>
      <c r="U36" s="10"/>
      <c r="V36" s="10"/>
      <c r="W36" s="5"/>
      <c r="X36" s="5"/>
      <c r="Y36" s="4"/>
    </row>
    <row r="37" spans="1:25" ht="13.5" customHeight="1">
      <c r="A37" s="76"/>
      <c r="B37" s="76"/>
      <c r="C37" s="76"/>
      <c r="D37" s="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8"/>
      <c r="T37" s="8"/>
      <c r="U37" s="10"/>
      <c r="V37" s="10"/>
      <c r="W37" s="5"/>
      <c r="X37" s="5"/>
      <c r="Y37" s="4"/>
    </row>
    <row r="38" spans="1:3" ht="16.5" thickBot="1">
      <c r="A38" s="47" t="s">
        <v>31</v>
      </c>
      <c r="B38" s="48"/>
      <c r="C38" s="48"/>
    </row>
    <row r="39" spans="1:25" s="3" customFormat="1" ht="12.75">
      <c r="A39" s="21" t="s">
        <v>1</v>
      </c>
      <c r="B39" s="17" t="s">
        <v>5</v>
      </c>
      <c r="C39" s="17" t="s">
        <v>4</v>
      </c>
      <c r="D39" s="19" t="s">
        <v>2</v>
      </c>
      <c r="E39" s="38" t="s">
        <v>19</v>
      </c>
      <c r="F39" s="39" t="s">
        <v>20</v>
      </c>
      <c r="G39" s="38" t="s">
        <v>21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7"/>
      <c r="T39" s="6"/>
      <c r="U39" s="7"/>
      <c r="V39" s="7"/>
      <c r="W39" s="7"/>
      <c r="X39" s="7"/>
      <c r="Y39" s="7"/>
    </row>
    <row r="40" spans="1:25" ht="12.75">
      <c r="A40" s="20">
        <v>1</v>
      </c>
      <c r="B40" s="29" t="s">
        <v>12</v>
      </c>
      <c r="C40" s="62">
        <v>5</v>
      </c>
      <c r="D40" s="36">
        <f aca="true" t="shared" si="2" ref="D40:D47">SUM(E40:G40)</f>
        <v>48.62</v>
      </c>
      <c r="E40" s="33">
        <v>11.5</v>
      </c>
      <c r="F40" s="33">
        <v>18.97</v>
      </c>
      <c r="G40" s="33">
        <v>18.15</v>
      </c>
      <c r="S40" s="9"/>
      <c r="T40" s="8"/>
      <c r="U40" s="10"/>
      <c r="V40" s="10"/>
      <c r="W40" s="5"/>
      <c r="X40" s="5"/>
      <c r="Y40" s="4"/>
    </row>
    <row r="41" spans="1:25" ht="12.75">
      <c r="A41" s="18">
        <v>2</v>
      </c>
      <c r="B41" s="29" t="s">
        <v>26</v>
      </c>
      <c r="C41" s="31">
        <v>6</v>
      </c>
      <c r="D41" s="36">
        <f t="shared" si="2"/>
        <v>42.82</v>
      </c>
      <c r="E41" s="33">
        <v>8.5</v>
      </c>
      <c r="F41" s="33">
        <v>17.16</v>
      </c>
      <c r="G41" s="33">
        <v>17.16</v>
      </c>
      <c r="S41" s="9"/>
      <c r="T41" s="8"/>
      <c r="U41" s="10"/>
      <c r="V41" s="10"/>
      <c r="W41" s="5"/>
      <c r="X41" s="5"/>
      <c r="Y41" s="4"/>
    </row>
    <row r="42" spans="1:25" ht="12.75">
      <c r="A42" s="20">
        <v>3</v>
      </c>
      <c r="B42" s="26" t="s">
        <v>24</v>
      </c>
      <c r="C42" s="30">
        <v>4</v>
      </c>
      <c r="D42" s="36">
        <f t="shared" si="2"/>
        <v>41.86</v>
      </c>
      <c r="E42" s="33">
        <v>15.29</v>
      </c>
      <c r="F42" s="33">
        <v>6.57</v>
      </c>
      <c r="G42" s="33">
        <v>20</v>
      </c>
      <c r="S42" s="9"/>
      <c r="T42" s="8"/>
      <c r="U42" s="10"/>
      <c r="V42" s="10"/>
      <c r="W42" s="5"/>
      <c r="X42" s="5"/>
      <c r="Y42" s="4"/>
    </row>
    <row r="43" spans="1:25" ht="12.75">
      <c r="A43" s="18">
        <v>4</v>
      </c>
      <c r="B43" s="25" t="s">
        <v>16</v>
      </c>
      <c r="C43" s="31">
        <v>1</v>
      </c>
      <c r="D43" s="36">
        <f t="shared" si="2"/>
        <v>35.28</v>
      </c>
      <c r="E43" s="33">
        <v>20</v>
      </c>
      <c r="F43" s="33">
        <v>13.43</v>
      </c>
      <c r="G43" s="33">
        <v>1.85</v>
      </c>
      <c r="S43" s="9"/>
      <c r="T43" s="8"/>
      <c r="U43" s="10"/>
      <c r="V43" s="10"/>
      <c r="W43" s="5"/>
      <c r="X43" s="5"/>
      <c r="Y43" s="4"/>
    </row>
    <row r="44" spans="1:25" ht="12.75">
      <c r="A44" s="20">
        <v>5</v>
      </c>
      <c r="B44" s="26" t="s">
        <v>14</v>
      </c>
      <c r="C44" s="31">
        <v>8</v>
      </c>
      <c r="D44" s="36">
        <f t="shared" si="2"/>
        <v>30.54</v>
      </c>
      <c r="E44" s="33">
        <v>18.84</v>
      </c>
      <c r="F44" s="33">
        <v>2.84</v>
      </c>
      <c r="G44" s="33">
        <v>8.86</v>
      </c>
      <c r="S44" s="9"/>
      <c r="T44" s="8"/>
      <c r="U44" s="10"/>
      <c r="V44" s="10"/>
      <c r="W44" s="5"/>
      <c r="X44" s="5"/>
      <c r="Y44" s="11"/>
    </row>
    <row r="45" spans="1:25" ht="12.75">
      <c r="A45" s="18">
        <v>6</v>
      </c>
      <c r="B45" s="25" t="s">
        <v>25</v>
      </c>
      <c r="C45" s="30">
        <v>3</v>
      </c>
      <c r="D45" s="36">
        <f t="shared" si="2"/>
        <v>25.94</v>
      </c>
      <c r="E45" s="33">
        <v>0</v>
      </c>
      <c r="F45" s="33">
        <v>14.8</v>
      </c>
      <c r="G45" s="33">
        <v>11.14</v>
      </c>
      <c r="S45" s="9"/>
      <c r="T45" s="8"/>
      <c r="U45" s="10"/>
      <c r="V45" s="10"/>
      <c r="W45" s="5"/>
      <c r="X45" s="5"/>
      <c r="Y45" s="4"/>
    </row>
    <row r="46" spans="1:25" ht="12.75">
      <c r="A46" s="20">
        <v>7</v>
      </c>
      <c r="B46" s="32" t="s">
        <v>15</v>
      </c>
      <c r="C46" s="30">
        <v>7</v>
      </c>
      <c r="D46" s="36">
        <f t="shared" si="2"/>
        <v>8.58</v>
      </c>
      <c r="E46" s="54">
        <v>4.71</v>
      </c>
      <c r="F46" s="54">
        <v>1.03</v>
      </c>
      <c r="G46" s="54">
        <v>2.84</v>
      </c>
      <c r="S46" s="9"/>
      <c r="T46" s="8"/>
      <c r="U46" s="10"/>
      <c r="V46" s="10"/>
      <c r="W46" s="5"/>
      <c r="X46" s="5"/>
      <c r="Y46" s="4"/>
    </row>
    <row r="47" spans="1:25" ht="12.75">
      <c r="A47" s="42">
        <v>8</v>
      </c>
      <c r="B47" s="79" t="s">
        <v>13</v>
      </c>
      <c r="C47" s="80">
        <v>2</v>
      </c>
      <c r="D47" s="36">
        <f t="shared" si="2"/>
        <v>6.36</v>
      </c>
      <c r="E47" s="57">
        <v>1.16</v>
      </c>
      <c r="F47" s="57">
        <v>5.2</v>
      </c>
      <c r="G47" s="57">
        <v>0</v>
      </c>
      <c r="T47" s="8"/>
      <c r="U47" s="10"/>
      <c r="V47" s="10"/>
      <c r="W47" s="5"/>
      <c r="X47" s="5"/>
      <c r="Y47" s="4"/>
    </row>
    <row r="48" spans="1:25" ht="13.5" thickBot="1">
      <c r="A48" s="59"/>
      <c r="B48" s="60"/>
      <c r="C48" s="22" t="s">
        <v>0</v>
      </c>
      <c r="D48" s="23">
        <f>SUM(D40:D47)</f>
        <v>240.00000000000003</v>
      </c>
      <c r="E48" s="27">
        <f>SUM(E40:E47)</f>
        <v>79.99999999999999</v>
      </c>
      <c r="F48" s="81">
        <f>SUM(F40:F47)</f>
        <v>80</v>
      </c>
      <c r="G48" s="46">
        <f>SUM(G40:G47)</f>
        <v>80.00000000000001</v>
      </c>
      <c r="S48" s="9"/>
      <c r="T48" s="8"/>
      <c r="U48" s="10"/>
      <c r="V48" s="10"/>
      <c r="W48" s="5"/>
      <c r="X48" s="5"/>
      <c r="Y48" s="4"/>
    </row>
    <row r="49" spans="1:25" ht="13.5" customHeight="1">
      <c r="A49" s="15"/>
      <c r="B49" s="15"/>
      <c r="C49" s="8"/>
      <c r="D49" s="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8"/>
      <c r="T49" s="8"/>
      <c r="U49" s="10"/>
      <c r="V49" s="10"/>
      <c r="W49" s="5"/>
      <c r="X49" s="5"/>
      <c r="Y49" s="4"/>
    </row>
    <row r="50" spans="1:3" ht="16.5" thickBot="1">
      <c r="A50" s="47" t="s">
        <v>30</v>
      </c>
      <c r="B50" s="48"/>
      <c r="C50" s="48"/>
    </row>
    <row r="51" spans="1:25" s="3" customFormat="1" ht="12.75">
      <c r="A51" s="21" t="s">
        <v>1</v>
      </c>
      <c r="B51" s="17" t="s">
        <v>5</v>
      </c>
      <c r="C51" s="17" t="s">
        <v>4</v>
      </c>
      <c r="D51" s="19" t="s">
        <v>2</v>
      </c>
      <c r="E51" s="68" t="s">
        <v>11</v>
      </c>
      <c r="F51" s="38" t="s">
        <v>17</v>
      </c>
      <c r="G51" s="39" t="s">
        <v>18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7"/>
      <c r="T51" s="6"/>
      <c r="U51" s="7"/>
      <c r="V51" s="7"/>
      <c r="W51" s="7"/>
      <c r="X51" s="7"/>
      <c r="Y51" s="7"/>
    </row>
    <row r="52" spans="1:25" ht="12.75">
      <c r="A52" s="20">
        <v>1</v>
      </c>
      <c r="B52" s="32" t="s">
        <v>15</v>
      </c>
      <c r="C52" s="52">
        <v>7</v>
      </c>
      <c r="D52" s="36">
        <f aca="true" t="shared" si="3" ref="D52:D59">SUM(E52:G52)</f>
        <v>49.33</v>
      </c>
      <c r="E52" s="55">
        <v>15.97</v>
      </c>
      <c r="F52" s="33">
        <v>15.52</v>
      </c>
      <c r="G52" s="33">
        <v>17.84</v>
      </c>
      <c r="S52" s="9"/>
      <c r="T52" s="8"/>
      <c r="U52" s="10"/>
      <c r="V52" s="10"/>
      <c r="W52" s="5"/>
      <c r="X52" s="5"/>
      <c r="Y52" s="4"/>
    </row>
    <row r="53" spans="1:25" ht="12.75">
      <c r="A53" s="18">
        <v>2</v>
      </c>
      <c r="B53" s="26" t="s">
        <v>24</v>
      </c>
      <c r="C53" s="30">
        <v>4</v>
      </c>
      <c r="D53" s="36">
        <f t="shared" si="3"/>
        <v>45.58</v>
      </c>
      <c r="E53" s="69">
        <v>12.83</v>
      </c>
      <c r="F53" s="54">
        <v>16.78</v>
      </c>
      <c r="G53" s="54">
        <v>15.97</v>
      </c>
      <c r="S53" s="9"/>
      <c r="T53" s="8"/>
      <c r="U53" s="10"/>
      <c r="V53" s="10"/>
      <c r="W53" s="5"/>
      <c r="X53" s="5"/>
      <c r="Y53" s="4"/>
    </row>
    <row r="54" spans="1:25" ht="12.75">
      <c r="A54" s="20">
        <v>3</v>
      </c>
      <c r="B54" s="25" t="s">
        <v>16</v>
      </c>
      <c r="C54" s="31">
        <v>1</v>
      </c>
      <c r="D54" s="36">
        <f t="shared" si="3"/>
        <v>45.16</v>
      </c>
      <c r="E54" s="55">
        <v>20</v>
      </c>
      <c r="F54" s="33">
        <v>7.82</v>
      </c>
      <c r="G54" s="33">
        <v>17.34</v>
      </c>
      <c r="S54" s="9"/>
      <c r="T54" s="8"/>
      <c r="U54" s="10"/>
      <c r="V54" s="10"/>
      <c r="W54" s="5"/>
      <c r="X54" s="5"/>
      <c r="Y54" s="4"/>
    </row>
    <row r="55" spans="1:25" ht="12.75">
      <c r="A55" s="18">
        <v>4</v>
      </c>
      <c r="B55" s="29" t="s">
        <v>26</v>
      </c>
      <c r="C55" s="31">
        <v>6</v>
      </c>
      <c r="D55" s="36">
        <f t="shared" si="3"/>
        <v>30.330000000000002</v>
      </c>
      <c r="E55" s="55">
        <v>14.8</v>
      </c>
      <c r="F55" s="33">
        <v>11.5</v>
      </c>
      <c r="G55" s="33">
        <v>4.03</v>
      </c>
      <c r="S55" s="9"/>
      <c r="T55" s="8"/>
      <c r="U55" s="10"/>
      <c r="V55" s="10"/>
      <c r="W55" s="5"/>
      <c r="X55" s="5"/>
      <c r="Y55" s="4"/>
    </row>
    <row r="56" spans="1:25" ht="12.75">
      <c r="A56" s="20">
        <v>5</v>
      </c>
      <c r="B56" s="29" t="s">
        <v>12</v>
      </c>
      <c r="C56" s="31">
        <v>5</v>
      </c>
      <c r="D56" s="36">
        <f t="shared" si="3"/>
        <v>22.54</v>
      </c>
      <c r="E56" s="55">
        <v>4.03</v>
      </c>
      <c r="F56" s="33">
        <v>3.22</v>
      </c>
      <c r="G56" s="33">
        <v>15.29</v>
      </c>
      <c r="S56" s="9"/>
      <c r="T56" s="8"/>
      <c r="U56" s="10"/>
      <c r="V56" s="10"/>
      <c r="W56" s="5"/>
      <c r="X56" s="5"/>
      <c r="Y56" s="11"/>
    </row>
    <row r="57" spans="1:25" ht="12.75">
      <c r="A57" s="18">
        <v>6</v>
      </c>
      <c r="B57" s="26" t="s">
        <v>14</v>
      </c>
      <c r="C57" s="31">
        <v>8</v>
      </c>
      <c r="D57" s="36">
        <f t="shared" si="3"/>
        <v>22.09</v>
      </c>
      <c r="E57" s="55">
        <v>5.2</v>
      </c>
      <c r="F57" s="33">
        <v>12.18</v>
      </c>
      <c r="G57" s="33">
        <v>4.71</v>
      </c>
      <c r="S57" s="9"/>
      <c r="T57" s="8"/>
      <c r="U57" s="10"/>
      <c r="V57" s="10"/>
      <c r="W57" s="5"/>
      <c r="X57" s="5"/>
      <c r="Y57" s="4"/>
    </row>
    <row r="58" spans="1:25" ht="12.75">
      <c r="A58" s="20">
        <v>7</v>
      </c>
      <c r="B58" s="25" t="s">
        <v>25</v>
      </c>
      <c r="C58" s="30">
        <v>3</v>
      </c>
      <c r="D58" s="36">
        <f t="shared" si="3"/>
        <v>17.83</v>
      </c>
      <c r="E58" s="55">
        <v>7.17</v>
      </c>
      <c r="F58" s="33">
        <v>8.5</v>
      </c>
      <c r="G58" s="33">
        <v>2.16</v>
      </c>
      <c r="S58" s="9"/>
      <c r="T58" s="8"/>
      <c r="U58" s="10"/>
      <c r="V58" s="10"/>
      <c r="W58" s="5"/>
      <c r="X58" s="5"/>
      <c r="Y58" s="4"/>
    </row>
    <row r="59" spans="1:25" ht="12.75">
      <c r="A59" s="42">
        <v>8</v>
      </c>
      <c r="B59" s="79" t="s">
        <v>13</v>
      </c>
      <c r="C59" s="80">
        <v>2</v>
      </c>
      <c r="D59" s="36">
        <f t="shared" si="3"/>
        <v>7.140000000000001</v>
      </c>
      <c r="E59" s="70">
        <v>0</v>
      </c>
      <c r="F59" s="57">
        <v>4.48</v>
      </c>
      <c r="G59" s="57">
        <v>2.66</v>
      </c>
      <c r="T59" s="8"/>
      <c r="U59" s="10"/>
      <c r="V59" s="10"/>
      <c r="W59" s="5"/>
      <c r="X59" s="5"/>
      <c r="Y59" s="4"/>
    </row>
    <row r="60" spans="1:25" ht="13.5" thickBot="1">
      <c r="A60" s="59"/>
      <c r="B60" s="60"/>
      <c r="C60" s="22" t="s">
        <v>0</v>
      </c>
      <c r="D60" s="23">
        <f>SUM(D52:D59)</f>
        <v>240</v>
      </c>
      <c r="E60" s="27">
        <f>SUM(E52:E59)</f>
        <v>80</v>
      </c>
      <c r="F60" s="81">
        <f>SUM(F52:F59)</f>
        <v>80</v>
      </c>
      <c r="G60" s="46">
        <f>SUM(G52:G59)</f>
        <v>79.99999999999999</v>
      </c>
      <c r="S60" s="9"/>
      <c r="T60" s="8"/>
      <c r="U60" s="10"/>
      <c r="V60" s="10"/>
      <c r="W60" s="5"/>
      <c r="X60" s="5"/>
      <c r="Y60" s="4"/>
    </row>
    <row r="61" spans="1:25" ht="12.75">
      <c r="A61" s="76"/>
      <c r="B61" s="76"/>
      <c r="C61" s="76"/>
      <c r="D61" s="77"/>
      <c r="E61" s="78"/>
      <c r="F61" s="78"/>
      <c r="G61" s="78"/>
      <c r="S61" s="9"/>
      <c r="T61" s="8"/>
      <c r="U61" s="10"/>
      <c r="V61" s="10"/>
      <c r="W61" s="5"/>
      <c r="X61" s="5"/>
      <c r="Y61" s="4"/>
    </row>
    <row r="62" spans="1:3" ht="16.5" thickBot="1">
      <c r="A62" s="47" t="s">
        <v>29</v>
      </c>
      <c r="B62" s="48"/>
      <c r="C62" s="48"/>
    </row>
    <row r="63" spans="1:25" s="3" customFormat="1" ht="12.75">
      <c r="A63" s="21" t="s">
        <v>1</v>
      </c>
      <c r="B63" s="17" t="s">
        <v>5</v>
      </c>
      <c r="C63" s="17" t="s">
        <v>4</v>
      </c>
      <c r="D63" s="19" t="s">
        <v>2</v>
      </c>
      <c r="E63" s="39" t="s">
        <v>8</v>
      </c>
      <c r="F63" s="38" t="s">
        <v>9</v>
      </c>
      <c r="G63" s="39" t="s">
        <v>10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7"/>
      <c r="T63" s="6"/>
      <c r="U63" s="7"/>
      <c r="V63" s="7"/>
      <c r="W63" s="7"/>
      <c r="X63" s="7"/>
      <c r="Y63" s="7"/>
    </row>
    <row r="64" spans="1:25" ht="12.75">
      <c r="A64" s="20">
        <v>1</v>
      </c>
      <c r="B64" s="29" t="s">
        <v>14</v>
      </c>
      <c r="C64" s="62">
        <v>8</v>
      </c>
      <c r="D64" s="36">
        <f aca="true" t="shared" si="4" ref="D64:D71">SUM(E64:G64)</f>
        <v>52.63</v>
      </c>
      <c r="E64" s="33">
        <v>18.15</v>
      </c>
      <c r="F64" s="33">
        <v>18.3</v>
      </c>
      <c r="G64" s="33">
        <v>16.18</v>
      </c>
      <c r="S64" s="9"/>
      <c r="T64" s="8"/>
      <c r="U64" s="10"/>
      <c r="V64" s="10"/>
      <c r="W64" s="5"/>
      <c r="X64" s="5"/>
      <c r="Y64" s="4"/>
    </row>
    <row r="65" spans="1:25" ht="12.75">
      <c r="A65" s="18">
        <v>2</v>
      </c>
      <c r="B65" s="26" t="s">
        <v>24</v>
      </c>
      <c r="C65" s="30">
        <v>5</v>
      </c>
      <c r="D65" s="36">
        <f t="shared" si="4"/>
        <v>39.900000000000006</v>
      </c>
      <c r="E65" s="33">
        <v>19.66</v>
      </c>
      <c r="F65" s="33">
        <v>15.29</v>
      </c>
      <c r="G65" s="33">
        <v>4.95</v>
      </c>
      <c r="S65" s="9"/>
      <c r="T65" s="8"/>
      <c r="U65" s="10"/>
      <c r="V65" s="10"/>
      <c r="W65" s="5"/>
      <c r="X65" s="5"/>
      <c r="Y65" s="4"/>
    </row>
    <row r="66" spans="1:25" ht="12.75">
      <c r="A66" s="20">
        <v>3</v>
      </c>
      <c r="B66" s="25" t="s">
        <v>26</v>
      </c>
      <c r="C66" s="30">
        <v>4</v>
      </c>
      <c r="D66" s="36">
        <f t="shared" si="4"/>
        <v>36.27</v>
      </c>
      <c r="E66" s="33">
        <v>12.83</v>
      </c>
      <c r="F66" s="33">
        <v>17.16</v>
      </c>
      <c r="G66" s="33">
        <v>6.28</v>
      </c>
      <c r="S66" s="9"/>
      <c r="T66" s="8"/>
      <c r="U66" s="10"/>
      <c r="V66" s="10"/>
      <c r="W66" s="5"/>
      <c r="X66" s="5"/>
      <c r="Y66" s="4"/>
    </row>
    <row r="67" spans="1:25" ht="12.75">
      <c r="A67" s="18">
        <v>4</v>
      </c>
      <c r="B67" s="26" t="s">
        <v>25</v>
      </c>
      <c r="C67" s="30">
        <v>3</v>
      </c>
      <c r="D67" s="36">
        <f t="shared" si="4"/>
        <v>28.85</v>
      </c>
      <c r="E67" s="54">
        <v>13.43</v>
      </c>
      <c r="F67" s="54">
        <v>1.7</v>
      </c>
      <c r="G67" s="54">
        <v>13.72</v>
      </c>
      <c r="S67" s="9"/>
      <c r="T67" s="8"/>
      <c r="U67" s="10"/>
      <c r="V67" s="10"/>
      <c r="W67" s="5"/>
      <c r="X67" s="5"/>
      <c r="Y67" s="4"/>
    </row>
    <row r="68" spans="1:25" ht="12.75">
      <c r="A68" s="20">
        <v>5</v>
      </c>
      <c r="B68" s="32" t="s">
        <v>15</v>
      </c>
      <c r="C68" s="30">
        <v>2</v>
      </c>
      <c r="D68" s="36">
        <f t="shared" si="4"/>
        <v>24.46</v>
      </c>
      <c r="E68" s="33">
        <v>6.57</v>
      </c>
      <c r="F68" s="33">
        <v>2.84</v>
      </c>
      <c r="G68" s="33">
        <v>15.05</v>
      </c>
      <c r="S68" s="9"/>
      <c r="T68" s="8"/>
      <c r="U68" s="10"/>
      <c r="V68" s="10"/>
      <c r="W68" s="5"/>
      <c r="X68" s="5"/>
      <c r="Y68" s="11"/>
    </row>
    <row r="69" spans="1:25" ht="12.75">
      <c r="A69" s="18">
        <v>6</v>
      </c>
      <c r="B69" s="26" t="s">
        <v>13</v>
      </c>
      <c r="C69" s="31">
        <v>1</v>
      </c>
      <c r="D69" s="36">
        <f t="shared" si="4"/>
        <v>23.38</v>
      </c>
      <c r="E69" s="33">
        <v>7.17</v>
      </c>
      <c r="F69" s="33">
        <v>4.71</v>
      </c>
      <c r="G69" s="33">
        <v>11.5</v>
      </c>
      <c r="S69" s="9"/>
      <c r="T69" s="8"/>
      <c r="U69" s="10"/>
      <c r="V69" s="10"/>
      <c r="W69" s="5"/>
      <c r="X69" s="5"/>
      <c r="Y69" s="4"/>
    </row>
    <row r="70" spans="1:25" ht="12.75">
      <c r="A70" s="20">
        <v>7</v>
      </c>
      <c r="B70" s="29" t="s">
        <v>12</v>
      </c>
      <c r="C70" s="31">
        <v>6</v>
      </c>
      <c r="D70" s="36">
        <f t="shared" si="4"/>
        <v>19.96</v>
      </c>
      <c r="E70" s="33">
        <v>1.85</v>
      </c>
      <c r="F70" s="33">
        <v>9.61</v>
      </c>
      <c r="G70" s="33">
        <v>8.5</v>
      </c>
      <c r="S70" s="9"/>
      <c r="T70" s="8"/>
      <c r="U70" s="10"/>
      <c r="V70" s="10"/>
      <c r="W70" s="5"/>
      <c r="X70" s="5"/>
      <c r="Y70" s="4"/>
    </row>
    <row r="71" spans="1:25" ht="12.75">
      <c r="A71" s="42">
        <v>8</v>
      </c>
      <c r="B71" s="63" t="s">
        <v>16</v>
      </c>
      <c r="C71" s="31">
        <v>7</v>
      </c>
      <c r="D71" s="36">
        <f t="shared" si="4"/>
        <v>14.55</v>
      </c>
      <c r="E71" s="57">
        <v>0.34</v>
      </c>
      <c r="F71" s="57">
        <v>10.39</v>
      </c>
      <c r="G71" s="57">
        <v>3.82</v>
      </c>
      <c r="T71" s="8"/>
      <c r="U71" s="10"/>
      <c r="V71" s="10"/>
      <c r="W71" s="5"/>
      <c r="X71" s="5"/>
      <c r="Y71" s="4"/>
    </row>
    <row r="72" spans="1:25" ht="13.5" thickBot="1">
      <c r="A72" s="59"/>
      <c r="B72" s="60"/>
      <c r="C72" s="22" t="s">
        <v>0</v>
      </c>
      <c r="D72" s="23">
        <f>SUM(D64:D71)</f>
        <v>240.00000000000003</v>
      </c>
      <c r="E72" s="27">
        <f>SUM(E64:E71)</f>
        <v>79.99999999999999</v>
      </c>
      <c r="F72" s="27">
        <f>SUM(F64:F71)</f>
        <v>80.00000000000001</v>
      </c>
      <c r="G72" s="46">
        <f>SUM(G64:G71)</f>
        <v>80</v>
      </c>
      <c r="S72" s="9"/>
      <c r="T72" s="8"/>
      <c r="U72" s="10"/>
      <c r="V72" s="10"/>
      <c r="W72" s="5"/>
      <c r="X72" s="5"/>
      <c r="Y72" s="4"/>
    </row>
    <row r="73" spans="1:25" ht="13.5" customHeight="1">
      <c r="A73" s="15"/>
      <c r="B73" s="15"/>
      <c r="C73" s="8"/>
      <c r="D73" s="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8"/>
      <c r="T73" s="8"/>
      <c r="U73" s="10"/>
      <c r="V73" s="10"/>
      <c r="W73" s="5"/>
      <c r="X73" s="5"/>
      <c r="Y73" s="4"/>
    </row>
    <row r="74" spans="1:3" ht="16.5" thickBot="1">
      <c r="A74" s="47" t="s">
        <v>27</v>
      </c>
      <c r="B74" s="48"/>
      <c r="C74" s="48"/>
    </row>
    <row r="75" spans="1:25" s="3" customFormat="1" ht="12.75">
      <c r="A75" s="21" t="s">
        <v>1</v>
      </c>
      <c r="B75" s="17" t="s">
        <v>5</v>
      </c>
      <c r="C75" s="17" t="s">
        <v>4</v>
      </c>
      <c r="D75" s="19" t="s">
        <v>2</v>
      </c>
      <c r="E75" s="38" t="s">
        <v>3</v>
      </c>
      <c r="F75" s="39" t="s">
        <v>6</v>
      </c>
      <c r="G75" s="40" t="s">
        <v>7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7"/>
      <c r="T75" s="6"/>
      <c r="U75" s="7"/>
      <c r="V75" s="7"/>
      <c r="W75" s="7"/>
      <c r="X75" s="7"/>
      <c r="Y75" s="7"/>
    </row>
    <row r="76" spans="1:25" ht="12.75" customHeight="1">
      <c r="A76" s="20">
        <v>1</v>
      </c>
      <c r="B76" s="32" t="s">
        <v>15</v>
      </c>
      <c r="C76" s="52">
        <v>2</v>
      </c>
      <c r="D76" s="36">
        <v>40.66</v>
      </c>
      <c r="E76" s="33">
        <v>4.48</v>
      </c>
      <c r="F76" s="34">
        <v>17.34</v>
      </c>
      <c r="G76" s="37">
        <v>18.84</v>
      </c>
      <c r="S76" s="9"/>
      <c r="T76" s="8"/>
      <c r="U76" s="10"/>
      <c r="V76" s="10"/>
      <c r="W76" s="5"/>
      <c r="X76" s="5"/>
      <c r="Y76" s="4"/>
    </row>
    <row r="77" spans="1:25" ht="12.75" customHeight="1">
      <c r="A77" s="18">
        <v>2</v>
      </c>
      <c r="B77" s="26" t="s">
        <v>25</v>
      </c>
      <c r="C77" s="30">
        <v>3</v>
      </c>
      <c r="D77" s="36">
        <v>39.29</v>
      </c>
      <c r="E77" s="35">
        <v>16.97</v>
      </c>
      <c r="F77" s="34">
        <v>15.75</v>
      </c>
      <c r="G77" s="37">
        <v>6.57</v>
      </c>
      <c r="S77" s="9"/>
      <c r="T77" s="8"/>
      <c r="U77" s="10"/>
      <c r="V77" s="10"/>
      <c r="W77" s="5"/>
      <c r="X77" s="5"/>
      <c r="Y77" s="4"/>
    </row>
    <row r="78" spans="1:25" ht="12.75" customHeight="1">
      <c r="A78" s="20">
        <v>3</v>
      </c>
      <c r="B78" s="26" t="s">
        <v>24</v>
      </c>
      <c r="C78" s="30">
        <v>5</v>
      </c>
      <c r="D78" s="36">
        <v>31.27</v>
      </c>
      <c r="E78" s="33">
        <v>6.57</v>
      </c>
      <c r="F78" s="34">
        <v>6.86</v>
      </c>
      <c r="G78" s="37">
        <v>17.84</v>
      </c>
      <c r="S78" s="9"/>
      <c r="T78" s="8"/>
      <c r="U78" s="10"/>
      <c r="V78" s="10"/>
      <c r="W78" s="5"/>
      <c r="X78" s="5"/>
      <c r="Y78" s="4"/>
    </row>
    <row r="79" spans="1:25" ht="12.75" customHeight="1">
      <c r="A79" s="100">
        <v>4</v>
      </c>
      <c r="B79" s="26" t="s">
        <v>13</v>
      </c>
      <c r="C79" s="101">
        <v>1</v>
      </c>
      <c r="D79" s="36">
        <v>30.89</v>
      </c>
      <c r="E79" s="33">
        <v>14.8</v>
      </c>
      <c r="F79" s="34">
        <v>2.66</v>
      </c>
      <c r="G79" s="37">
        <v>13.43</v>
      </c>
      <c r="S79" s="9"/>
      <c r="T79" s="8"/>
      <c r="U79" s="10"/>
      <c r="V79" s="10"/>
      <c r="W79" s="5"/>
      <c r="X79" s="5"/>
      <c r="Y79" s="4"/>
    </row>
    <row r="80" spans="1:25" ht="12.75" customHeight="1">
      <c r="A80" s="100">
        <v>5</v>
      </c>
      <c r="B80" s="25" t="s">
        <v>26</v>
      </c>
      <c r="C80" s="101">
        <v>4</v>
      </c>
      <c r="D80" s="36">
        <v>30.189999999999998</v>
      </c>
      <c r="E80" s="55">
        <v>13.43</v>
      </c>
      <c r="F80" s="35">
        <v>4.25</v>
      </c>
      <c r="G80" s="37">
        <v>12.51</v>
      </c>
      <c r="S80" s="9"/>
      <c r="T80" s="8"/>
      <c r="U80" s="10"/>
      <c r="V80" s="10"/>
      <c r="W80" s="5"/>
      <c r="X80" s="5"/>
      <c r="Y80" s="11"/>
    </row>
    <row r="81" spans="1:25" ht="12.75" customHeight="1">
      <c r="A81" s="18">
        <v>6</v>
      </c>
      <c r="B81" s="25" t="s">
        <v>16</v>
      </c>
      <c r="C81" s="31">
        <v>7</v>
      </c>
      <c r="D81" s="36">
        <v>27.259999999999998</v>
      </c>
      <c r="E81" s="33">
        <v>15.52</v>
      </c>
      <c r="F81" s="34">
        <v>4.25</v>
      </c>
      <c r="G81" s="56">
        <v>7.49</v>
      </c>
      <c r="S81" s="9"/>
      <c r="T81" s="8"/>
      <c r="U81" s="10"/>
      <c r="V81" s="10"/>
      <c r="W81" s="5"/>
      <c r="X81" s="5"/>
      <c r="Y81" s="4"/>
    </row>
    <row r="82" spans="1:25" ht="12.75" customHeight="1">
      <c r="A82" s="20">
        <v>7</v>
      </c>
      <c r="B82" s="29" t="s">
        <v>12</v>
      </c>
      <c r="C82" s="31">
        <v>6</v>
      </c>
      <c r="D82" s="36">
        <v>20.94</v>
      </c>
      <c r="E82" s="33">
        <v>3.03</v>
      </c>
      <c r="F82" s="34">
        <v>15.75</v>
      </c>
      <c r="G82" s="56">
        <v>2.16</v>
      </c>
      <c r="S82" s="9"/>
      <c r="T82" s="8"/>
      <c r="U82" s="10"/>
      <c r="V82" s="10"/>
      <c r="W82" s="5"/>
      <c r="X82" s="5"/>
      <c r="Y82" s="4"/>
    </row>
    <row r="83" spans="1:25" ht="12.75" customHeight="1">
      <c r="A83" s="42">
        <v>8</v>
      </c>
      <c r="B83" s="51" t="s">
        <v>14</v>
      </c>
      <c r="C83" s="31">
        <v>8</v>
      </c>
      <c r="D83" s="36">
        <v>19.5</v>
      </c>
      <c r="E83" s="53">
        <v>5.2</v>
      </c>
      <c r="F83" s="44">
        <v>13.14</v>
      </c>
      <c r="G83" s="45">
        <v>1.16</v>
      </c>
      <c r="T83" s="8"/>
      <c r="U83" s="10"/>
      <c r="V83" s="10"/>
      <c r="W83" s="5"/>
      <c r="X83" s="5"/>
      <c r="Y83" s="4"/>
    </row>
    <row r="84" spans="1:25" ht="13.5" thickBot="1">
      <c r="A84" s="59"/>
      <c r="B84" s="60"/>
      <c r="C84" s="22" t="s">
        <v>0</v>
      </c>
      <c r="D84" s="23">
        <f>SUM(D76:D83)</f>
        <v>239.99999999999997</v>
      </c>
      <c r="E84" s="27">
        <f>SUM(E76:E83)</f>
        <v>80</v>
      </c>
      <c r="F84" s="27">
        <f>SUM(F76:F83)</f>
        <v>80</v>
      </c>
      <c r="G84" s="46">
        <f>SUM(G76:G83)</f>
        <v>79.99999999999999</v>
      </c>
      <c r="S84" s="9"/>
      <c r="T84" s="8"/>
      <c r="U84" s="10"/>
      <c r="V84" s="10"/>
      <c r="W84" s="5"/>
      <c r="X84" s="5"/>
      <c r="Y84" s="4"/>
    </row>
  </sheetData>
  <sheetProtection/>
  <printOptions gridLines="1"/>
  <pageMargins left="0.2755905511811024" right="0.31496062992125984" top="0.31496062992125984" bottom="0.1968503937007874" header="0.11811023622047245" footer="0.11811023622047245"/>
  <pageSetup fitToHeight="1" fitToWidth="1" horizontalDpi="600" verticalDpi="600" orientation="portrait" paperSize="9" scale="73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Egil Berg</cp:lastModifiedBy>
  <cp:lastPrinted>2015-05-12T05:36:00Z</cp:lastPrinted>
  <dcterms:created xsi:type="dcterms:W3CDTF">2010-04-12T15:20:26Z</dcterms:created>
  <dcterms:modified xsi:type="dcterms:W3CDTF">2015-05-12T05:36:13Z</dcterms:modified>
  <cp:category/>
  <cp:version/>
  <cp:contentType/>
  <cp:contentStatus/>
</cp:coreProperties>
</file>